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1420" windowHeight="9735"/>
  </bookViews>
  <sheets>
    <sheet name="财政拨款预算支出表" sheetId="1" r:id="rId1"/>
  </sheets>
  <calcPr calcId="125725"/>
</workbook>
</file>

<file path=xl/calcChain.xml><?xml version="1.0" encoding="utf-8"?>
<calcChain xmlns="http://schemas.openxmlformats.org/spreadsheetml/2006/main">
  <c r="E19" i="1"/>
  <c r="C17"/>
  <c r="C16"/>
  <c r="C15"/>
  <c r="C14"/>
  <c r="C13"/>
  <c r="C12"/>
  <c r="C11"/>
  <c r="C10"/>
  <c r="C9"/>
  <c r="C8"/>
  <c r="D7"/>
  <c r="C7" s="1"/>
  <c r="D6"/>
  <c r="C6" s="1"/>
  <c r="D5"/>
  <c r="C5" s="1"/>
  <c r="D19" l="1"/>
  <c r="C19" s="1"/>
</calcChain>
</file>

<file path=xl/sharedStrings.xml><?xml version="1.0" encoding="utf-8"?>
<sst xmlns="http://schemas.openxmlformats.org/spreadsheetml/2006/main" count="40" uniqueCount="39">
  <si>
    <t>附件2</t>
    <phoneticPr fontId="2" type="noConversion"/>
  </si>
  <si>
    <t>滁州学院2015年度财政拨款支出预算表</t>
    <phoneticPr fontId="2" type="noConversion"/>
  </si>
  <si>
    <t>单位：万元</t>
  </si>
  <si>
    <t>科目编码</t>
  </si>
  <si>
    <t>科目</t>
    <phoneticPr fontId="2" type="noConversion"/>
  </si>
  <si>
    <t>合计</t>
  </si>
  <si>
    <t>基本支出</t>
    <phoneticPr fontId="2" type="noConversion"/>
  </si>
  <si>
    <t>项目支出</t>
    <phoneticPr fontId="2" type="noConversion"/>
  </si>
  <si>
    <t>备注</t>
    <phoneticPr fontId="2" type="noConversion"/>
  </si>
  <si>
    <t>205</t>
  </si>
  <si>
    <t>教育</t>
  </si>
  <si>
    <t xml:space="preserve">  20502</t>
  </si>
  <si>
    <t xml:space="preserve">  普通教育</t>
    <phoneticPr fontId="2" type="noConversion"/>
  </si>
  <si>
    <t xml:space="preserve">    2050205</t>
  </si>
  <si>
    <t xml:space="preserve">    高等教育</t>
    <phoneticPr fontId="2" type="noConversion"/>
  </si>
  <si>
    <t>208</t>
  </si>
  <si>
    <t>社会保障和就业</t>
  </si>
  <si>
    <t xml:space="preserve">  20805</t>
  </si>
  <si>
    <t xml:space="preserve">  行政事业单位离退休</t>
  </si>
  <si>
    <t xml:space="preserve">    2080502</t>
  </si>
  <si>
    <t xml:space="preserve">    事业单位离退休</t>
    <phoneticPr fontId="2" type="noConversion"/>
  </si>
  <si>
    <t>210</t>
  </si>
  <si>
    <t>医疗卫生</t>
  </si>
  <si>
    <t xml:space="preserve">  21005</t>
  </si>
  <si>
    <t xml:space="preserve">  医疗保障</t>
  </si>
  <si>
    <t xml:space="preserve">    2100502</t>
  </si>
  <si>
    <t xml:space="preserve">    事业单位医疗</t>
    <phoneticPr fontId="2" type="noConversion"/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</si>
  <si>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</si>
  <si>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</si>
  <si>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</si>
  <si>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</si>
  <si>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</si>
  <si>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  <phoneticPr fontId="2" type="noConversion"/>
  </si>
  <si>
    <t xml:space="preserve">    2210202</t>
  </si>
  <si>
    <t xml:space="preserve">    提租补贴</t>
    <phoneticPr fontId="2" type="noConversion"/>
  </si>
  <si>
    <t>……</t>
    <phoneticPr fontId="2" type="noConversion"/>
  </si>
  <si>
    <t>合计</t>
    <phoneticPr fontId="2" type="noConversion"/>
  </si>
  <si>
    <t>注：本表按照政府收支分类科目列示到款级科目。其中：教育、医疗卫生、社会保障和就业、农林水事务、住房保障5类支出细化到项级。</t>
    <phoneticPr fontId="2" type="noConversion"/>
  </si>
  <si>
    <t>2015年年初预算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</si>
</sst>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#,##0.0_ "/>
    <numFmt numFmtId="177" formatCode=";;"/>
    <numFmt numFmtId="178" formatCode="#,##0.0"/>
  </numFmts>
  <fonts count="6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0"/>
      <name val="黑体"/>
      <charset val="134"/>
    </font>
    <font>
      <sz val="9"/>
      <name val="黑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vertical="center"/>
    </xf>
    <xf numFmtId="176" fontId="1" fillId="0" borderId="0" xfId="0" applyNumberFormat="1" applyFont="1" applyFill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centerContinuous" vertical="center" wrapText="1"/>
    </xf>
    <xf numFmtId="0" fontId="5" fillId="0" borderId="0" xfId="0" applyFont="1" applyAlignment="1">
      <alignment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vertical="center"/>
    </xf>
    <xf numFmtId="178" fontId="1" fillId="0" borderId="2" xfId="0" applyNumberFormat="1" applyFont="1" applyFill="1" applyBorder="1" applyAlignment="1" applyProtection="1">
      <alignment horizontal="left" vertical="center"/>
    </xf>
    <xf numFmtId="178" fontId="4" fillId="0" borderId="2" xfId="0" applyNumberFormat="1" applyFont="1" applyFill="1" applyBorder="1" applyAlignment="1" applyProtection="1">
      <alignment horizontal="left" vertical="center"/>
    </xf>
    <xf numFmtId="178" fontId="4" fillId="0" borderId="2" xfId="0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M14" sqref="M14"/>
    </sheetView>
  </sheetViews>
  <sheetFormatPr defaultColWidth="6.875" defaultRowHeight="14.25"/>
  <cols>
    <col min="1" max="1" width="13.75" style="3" customWidth="1"/>
    <col min="2" max="2" width="29.125" style="3" customWidth="1"/>
    <col min="3" max="6" width="17.125" style="3" customWidth="1"/>
    <col min="7" max="7" width="7.875" style="3" customWidth="1"/>
    <col min="8" max="247" width="6.875" style="3" customWidth="1"/>
    <col min="248" max="16384" width="6.875" style="3"/>
  </cols>
  <sheetData>
    <row r="1" spans="1:7" s="1" customFormat="1" ht="19.5" customHeight="1">
      <c r="A1" s="1" t="s">
        <v>0</v>
      </c>
    </row>
    <row r="2" spans="1:7" ht="30" customHeight="1">
      <c r="A2" s="2" t="s">
        <v>1</v>
      </c>
      <c r="B2" s="2"/>
      <c r="C2" s="2"/>
      <c r="D2" s="2"/>
      <c r="E2" s="2"/>
      <c r="F2" s="2"/>
    </row>
    <row r="3" spans="1:7" ht="16.5" customHeight="1">
      <c r="A3" s="4"/>
      <c r="B3" s="4"/>
      <c r="C3" s="4"/>
      <c r="D3" s="5"/>
      <c r="E3" s="5"/>
      <c r="F3" s="5" t="s">
        <v>2</v>
      </c>
    </row>
    <row r="4" spans="1:7" s="8" customFormat="1" ht="19.5" customHeight="1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7" t="s">
        <v>8</v>
      </c>
    </row>
    <row r="5" spans="1:7" ht="20.100000000000001" customHeight="1">
      <c r="A5" s="9" t="s">
        <v>9</v>
      </c>
      <c r="B5" s="10" t="s">
        <v>10</v>
      </c>
      <c r="C5" s="11">
        <f>SUM(D5:E5)</f>
        <v>10215</v>
      </c>
      <c r="D5" s="11">
        <f>10215-5958.1</f>
        <v>4256.8999999999996</v>
      </c>
      <c r="E5" s="11">
        <v>5958.1</v>
      </c>
      <c r="F5" s="11"/>
      <c r="G5" s="12"/>
    </row>
    <row r="6" spans="1:7" ht="20.100000000000001" customHeight="1">
      <c r="A6" s="9" t="s">
        <v>11</v>
      </c>
      <c r="B6" s="10" t="s">
        <v>12</v>
      </c>
      <c r="C6" s="11">
        <f t="shared" ref="C6:C17" si="0">SUM(D6:E6)</f>
        <v>10215</v>
      </c>
      <c r="D6" s="11">
        <f>10215-5958.1</f>
        <v>4256.8999999999996</v>
      </c>
      <c r="E6" s="11">
        <v>5958.1</v>
      </c>
      <c r="F6" s="11"/>
      <c r="G6" s="12"/>
    </row>
    <row r="7" spans="1:7" ht="20.100000000000001" customHeight="1">
      <c r="A7" s="9" t="s">
        <v>13</v>
      </c>
      <c r="B7" s="10" t="s">
        <v>14</v>
      </c>
      <c r="C7" s="11">
        <f t="shared" si="0"/>
        <v>10215</v>
      </c>
      <c r="D7" s="11">
        <f>10215-5958.1</f>
        <v>4256.8999999999996</v>
      </c>
      <c r="E7" s="11">
        <v>5958.1</v>
      </c>
      <c r="F7" s="11"/>
      <c r="G7" s="12"/>
    </row>
    <row r="8" spans="1:7" ht="20.100000000000001" customHeight="1">
      <c r="A8" s="9" t="s">
        <v>15</v>
      </c>
      <c r="B8" s="10" t="s">
        <v>16</v>
      </c>
      <c r="C8" s="11">
        <f t="shared" si="0"/>
        <v>678.1</v>
      </c>
      <c r="D8" s="11">
        <v>678.1</v>
      </c>
      <c r="E8" s="11"/>
      <c r="F8" s="11"/>
      <c r="G8" s="12"/>
    </row>
    <row r="9" spans="1:7" ht="20.100000000000001" customHeight="1">
      <c r="A9" s="9" t="s">
        <v>17</v>
      </c>
      <c r="B9" s="10" t="s">
        <v>18</v>
      </c>
      <c r="C9" s="11">
        <f t="shared" si="0"/>
        <v>678.1</v>
      </c>
      <c r="D9" s="11">
        <v>678.1</v>
      </c>
      <c r="E9" s="11"/>
      <c r="F9" s="11"/>
    </row>
    <row r="10" spans="1:7" ht="20.100000000000001" customHeight="1">
      <c r="A10" s="9" t="s">
        <v>19</v>
      </c>
      <c r="B10" s="10" t="s">
        <v>20</v>
      </c>
      <c r="C10" s="11">
        <f t="shared" si="0"/>
        <v>678.1</v>
      </c>
      <c r="D10" s="11">
        <v>678.1</v>
      </c>
      <c r="E10" s="11"/>
      <c r="F10" s="11"/>
    </row>
    <row r="11" spans="1:7" ht="20.100000000000001" customHeight="1">
      <c r="A11" s="9" t="s">
        <v>21</v>
      </c>
      <c r="B11" s="10" t="s">
        <v>22</v>
      </c>
      <c r="C11" s="11">
        <f t="shared" si="0"/>
        <v>286.3</v>
      </c>
      <c r="D11" s="11">
        <v>286.3</v>
      </c>
      <c r="E11" s="11"/>
      <c r="F11" s="11"/>
    </row>
    <row r="12" spans="1:7" ht="20.100000000000001" customHeight="1">
      <c r="A12" s="9" t="s">
        <v>23</v>
      </c>
      <c r="B12" s="10" t="s">
        <v>24</v>
      </c>
      <c r="C12" s="11">
        <f t="shared" si="0"/>
        <v>286.3</v>
      </c>
      <c r="D12" s="11">
        <v>286.3</v>
      </c>
      <c r="E12" s="11"/>
      <c r="F12" s="11"/>
    </row>
    <row r="13" spans="1:7" ht="20.100000000000001" customHeight="1">
      <c r="A13" s="9" t="s">
        <v>25</v>
      </c>
      <c r="B13" s="10" t="s">
        <v>26</v>
      </c>
      <c r="C13" s="11">
        <f t="shared" si="0"/>
        <v>286.3</v>
      </c>
      <c r="D13" s="11">
        <v>286.3</v>
      </c>
      <c r="E13" s="11"/>
      <c r="F13" s="11"/>
    </row>
    <row r="14" spans="1:7" ht="20.100000000000001" customHeight="1">
      <c r="A14" s="9" t="s">
        <v>27</v>
      </c>
      <c r="B14" s="10" t="s">
        <v>28</v>
      </c>
      <c r="C14" s="11">
        <f t="shared" si="0"/>
        <v>224.6</v>
      </c>
      <c r="D14" s="11">
        <v>224.6</v>
      </c>
      <c r="E14" s="11"/>
      <c r="F14" s="11"/>
    </row>
    <row r="15" spans="1:7" ht="20.100000000000001" customHeight="1">
      <c r="A15" s="9" t="s">
        <v>29</v>
      </c>
      <c r="B15" s="10" t="s">
        <v>30</v>
      </c>
      <c r="C15" s="11">
        <f t="shared" si="0"/>
        <v>224.6</v>
      </c>
      <c r="D15" s="11">
        <v>224.6</v>
      </c>
      <c r="E15" s="11"/>
      <c r="F15" s="11"/>
    </row>
    <row r="16" spans="1:7" ht="20.100000000000001" customHeight="1">
      <c r="A16" s="9" t="s">
        <v>31</v>
      </c>
      <c r="B16" s="10" t="s">
        <v>32</v>
      </c>
      <c r="C16" s="11">
        <f t="shared" si="0"/>
        <v>172</v>
      </c>
      <c r="D16" s="11">
        <v>172</v>
      </c>
      <c r="E16" s="11"/>
      <c r="F16" s="11"/>
    </row>
    <row r="17" spans="1:6" ht="20.100000000000001" customHeight="1">
      <c r="A17" s="9" t="s">
        <v>33</v>
      </c>
      <c r="B17" s="10" t="s">
        <v>34</v>
      </c>
      <c r="C17" s="11">
        <f t="shared" si="0"/>
        <v>52.6</v>
      </c>
      <c r="D17" s="11">
        <v>52.6</v>
      </c>
      <c r="E17" s="11"/>
      <c r="F17" s="11"/>
    </row>
    <row r="18" spans="1:6" ht="20.100000000000001" customHeight="1">
      <c r="A18" s="13" t="s">
        <v>35</v>
      </c>
      <c r="B18" s="13" t="s">
        <v>35</v>
      </c>
      <c r="C18" s="11"/>
      <c r="D18" s="11"/>
      <c r="E18" s="11"/>
      <c r="F18" s="11"/>
    </row>
    <row r="19" spans="1:6" s="8" customFormat="1" ht="20.100000000000001" customHeight="1">
      <c r="A19" s="14"/>
      <c r="B19" s="15" t="s">
        <v>36</v>
      </c>
      <c r="C19" s="16">
        <f>SUM(D19:E19)</f>
        <v>11404</v>
      </c>
      <c r="D19" s="16">
        <f>SUM(D5,D8,D11,D14)</f>
        <v>5445.9000000000005</v>
      </c>
      <c r="E19" s="16">
        <f>SUM(E5,E8,E11,E14)</f>
        <v>5958.1</v>
      </c>
      <c r="F19" s="16"/>
    </row>
    <row r="21" spans="1:6" ht="18" customHeight="1">
      <c r="A21" s="17" t="s">
        <v>37</v>
      </c>
      <c r="B21" s="17"/>
      <c r="C21" s="17"/>
      <c r="D21" s="17"/>
      <c r="E21" s="17"/>
      <c r="F21" s="17"/>
    </row>
    <row r="22" spans="1:6">
      <c r="A22" s="1" t="s">
        <v>38</v>
      </c>
    </row>
  </sheetData>
  <mergeCells count="2">
    <mergeCell ref="A2:F2"/>
    <mergeCell ref="A21:F2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财政拨款预算支出表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2015-04-13T08:45:43Z</dcterms:created>
  <dcterms:modified xsi:type="dcterms:W3CDTF">2015-04-13T08:46:05Z</dcterms:modified>
</cp:coreProperties>
</file>