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35" windowWidth="14805" windowHeight="7980"/>
  </bookViews>
  <sheets>
    <sheet name="院部汇总" sheetId="2" r:id="rId1"/>
    <sheet name="明细" sheetId="1" r:id="rId2"/>
    <sheet name="Sheet3" sheetId="3" r:id="rId3"/>
  </sheets>
  <definedNames>
    <definedName name="_xlnm._FilterDatabase" localSheetId="1" hidden="1">明细!$B$4:$H$42</definedName>
  </definedNames>
  <calcPr calcId="145621"/>
</workbook>
</file>

<file path=xl/calcChain.xml><?xml version="1.0" encoding="utf-8"?>
<calcChain xmlns="http://schemas.openxmlformats.org/spreadsheetml/2006/main">
  <c r="E18" i="2" l="1"/>
  <c r="F18" i="2"/>
  <c r="D18" i="2"/>
</calcChain>
</file>

<file path=xl/sharedStrings.xml><?xml version="1.0" encoding="utf-8"?>
<sst xmlns="http://schemas.openxmlformats.org/spreadsheetml/2006/main" count="139" uniqueCount="135">
  <si>
    <t>院（部）</t>
    <phoneticPr fontId="1" type="noConversion"/>
  </si>
  <si>
    <t>基地（企业名称）</t>
    <phoneticPr fontId="1" type="noConversion"/>
  </si>
  <si>
    <t>年度签约情况</t>
    <phoneticPr fontId="1" type="noConversion"/>
  </si>
  <si>
    <t>项目名称</t>
    <phoneticPr fontId="1" type="noConversion"/>
  </si>
  <si>
    <t>到账经费</t>
    <phoneticPr fontId="1" type="noConversion"/>
  </si>
  <si>
    <t>安徽中合民生农产品市场建设有限公司</t>
    <phoneticPr fontId="4" type="noConversion"/>
  </si>
  <si>
    <t>经管学院</t>
  </si>
  <si>
    <t>经管学院</t>
    <phoneticPr fontId="1" type="noConversion"/>
  </si>
  <si>
    <t>中国供销.滁州农副产品批发市场建设技术服务（HX201304）</t>
    <phoneticPr fontId="4" type="noConversion"/>
  </si>
  <si>
    <t>中垦流通滁州国际农产品物流园冷链仓储、加工配送和电子商务市场调研(HX201585)</t>
    <phoneticPr fontId="4" type="noConversion"/>
  </si>
  <si>
    <t>安徽经典市场调查咨询有限公司</t>
    <phoneticPr fontId="4" type="noConversion"/>
  </si>
  <si>
    <t>安徽省烟草市场消费者研究技术服务(HX201322 )</t>
    <phoneticPr fontId="4" type="noConversion"/>
  </si>
  <si>
    <t>2014江苏省公民科学素质调查项目（HX201503）</t>
    <phoneticPr fontId="4" type="noConversion"/>
  </si>
  <si>
    <t>2015年安徽省公民科学素质调查(HX201518)</t>
    <phoneticPr fontId="4" type="noConversion"/>
  </si>
  <si>
    <t>2015年滁州等地区公民科学素质调查(HX201562)</t>
    <phoneticPr fontId="4" type="noConversion"/>
  </si>
  <si>
    <t>2015年蚌埠市公民科学素质调查研究项目(HX201577)</t>
    <phoneticPr fontId="4" type="noConversion"/>
  </si>
  <si>
    <t>中国扬子集团</t>
  </si>
  <si>
    <t>美术学院</t>
  </si>
  <si>
    <t>美术学院</t>
    <phoneticPr fontId="1" type="noConversion"/>
  </si>
  <si>
    <t>自助银亭系列新产品开发（HX201530）</t>
    <phoneticPr fontId="4" type="noConversion"/>
  </si>
  <si>
    <t>空调样机数据逆向设计（HX201510）</t>
    <phoneticPr fontId="4" type="noConversion"/>
  </si>
  <si>
    <t>滁州市党员电化教育中心</t>
    <phoneticPr fontId="4" type="noConversion"/>
  </si>
  <si>
    <t>定远县姐弟村官创业记动画短片作品设计与制作（上）(HX201526)</t>
    <phoneticPr fontId="4" type="noConversion"/>
  </si>
  <si>
    <t>定远县姐弟村官创业记动画短片作品设计与制作（下）(HX201527)</t>
    <phoneticPr fontId="4" type="noConversion"/>
  </si>
  <si>
    <t>定远县藕塘镇人民政府</t>
    <phoneticPr fontId="4" type="noConversion"/>
  </si>
  <si>
    <t>藕塘镇海钦盛生态农庄（HX201449）</t>
    <phoneticPr fontId="4" type="noConversion"/>
  </si>
  <si>
    <t>定远县藕塘镇砂河环境改造及综合整治项目（景观部分）(HX201586)</t>
    <phoneticPr fontId="4" type="noConversion"/>
  </si>
  <si>
    <t>藕塘镇大杨新村墙体彩绘(HX201587)</t>
    <phoneticPr fontId="4" type="noConversion"/>
  </si>
  <si>
    <t>滁州市统计局</t>
    <phoneticPr fontId="4" type="noConversion"/>
  </si>
  <si>
    <t>金融学院</t>
  </si>
  <si>
    <t>金融学院</t>
    <phoneticPr fontId="1" type="noConversion"/>
  </si>
  <si>
    <t>民生调查统计子系统(HX201336)</t>
    <phoneticPr fontId="4" type="noConversion"/>
  </si>
  <si>
    <t>政府满意度调查统计系统（HX201461）</t>
  </si>
  <si>
    <t>2015年滁州市民生工程社情民意(HX201576)</t>
    <phoneticPr fontId="4" type="noConversion"/>
  </si>
  <si>
    <t>上海外语教育出版社有限公司</t>
    <phoneticPr fontId="3" type="noConversion"/>
  </si>
  <si>
    <t>外语学院</t>
  </si>
  <si>
    <t>外语学院</t>
    <phoneticPr fontId="1" type="noConversion"/>
  </si>
  <si>
    <t>基于语料库的英语动词近义词辨析与教学的认知语言学研究(HX201310)</t>
    <phoneticPr fontId="3" type="noConversion"/>
  </si>
  <si>
    <t xml:space="preserve">讽刺言语行为的转喻研究（HX201507）            </t>
    <phoneticPr fontId="3" type="noConversion"/>
  </si>
  <si>
    <t>外语教育与研究出版社有限责任公司</t>
    <phoneticPr fontId="3" type="noConversion"/>
  </si>
  <si>
    <t>以思辨能力培养为导向的应用型本科院校大学生英语教学改革研究（HX201547）</t>
    <phoneticPr fontId="3" type="noConversion"/>
  </si>
  <si>
    <t>新媒体对高校学生管理工作的影响和对策研究（HX201548）</t>
    <phoneticPr fontId="3" type="noConversion"/>
  </si>
  <si>
    <t>地方应用型高校商务英语本科专业综合实践教学体系优化研究--ESP需求理论视角（HX201549）</t>
    <phoneticPr fontId="3" type="noConversion"/>
  </si>
  <si>
    <t>认识语言学视角下《醉翁亭记》英译文比析研究（HX201550）</t>
    <phoneticPr fontId="3" type="noConversion"/>
  </si>
  <si>
    <t>大学生英语口语能力的发展研究（HX201435）</t>
  </si>
  <si>
    <t>语用学视角下大学生英语翻译能力培养研究（HX201436）</t>
  </si>
  <si>
    <t>隐喻视角下的商务英语教师信念研究--一滁州学院为例（HX201437）</t>
  </si>
  <si>
    <t>“输出驱动-输入促成”假设在大学英语教学中的应用（HX201438）</t>
  </si>
  <si>
    <t>高校外语教师胜任特征的模型建构与测评研究（HX201452）</t>
  </si>
  <si>
    <t>安徽金禾实业有限公司</t>
  </si>
  <si>
    <t>化工学院</t>
  </si>
  <si>
    <t>化工学院</t>
    <phoneticPr fontId="1" type="noConversion"/>
  </si>
  <si>
    <t>三聚氰胺、季戊四醇等对橡塑产品阻燃和热稳定性能的影响及环保型低成本阻燃与热稳定剂配方研制（HX201410）</t>
  </si>
  <si>
    <r>
      <t>基于反思性教学的高校英语教师专业发展状况实证研究（</t>
    </r>
    <r>
      <rPr>
        <sz val="10"/>
        <color indexed="8"/>
        <rFont val="Calibri"/>
        <family val="2"/>
      </rPr>
      <t>HX201332</t>
    </r>
    <r>
      <rPr>
        <sz val="10"/>
        <color indexed="8"/>
        <rFont val="宋体"/>
        <family val="3"/>
        <charset val="134"/>
      </rPr>
      <t>）</t>
    </r>
    <phoneticPr fontId="3" type="noConversion"/>
  </si>
  <si>
    <r>
      <t>基于新建本科院校应用型人才培养目标的大学英语师资队伍建设研究（</t>
    </r>
    <r>
      <rPr>
        <sz val="10"/>
        <color indexed="8"/>
        <rFont val="Calibri"/>
        <family val="2"/>
      </rPr>
      <t>HX201333</t>
    </r>
    <r>
      <rPr>
        <sz val="10"/>
        <color indexed="8"/>
        <rFont val="宋体"/>
        <family val="3"/>
        <charset val="134"/>
      </rPr>
      <t>）</t>
    </r>
    <phoneticPr fontId="3" type="noConversion"/>
  </si>
  <si>
    <r>
      <t>社会建构主义理论视域下的商务英语教学研究（</t>
    </r>
    <r>
      <rPr>
        <sz val="10"/>
        <color indexed="8"/>
        <rFont val="Calibri"/>
        <family val="2"/>
      </rPr>
      <t>HX201334</t>
    </r>
    <r>
      <rPr>
        <sz val="10"/>
        <color indexed="8"/>
        <rFont val="宋体"/>
        <family val="3"/>
        <charset val="134"/>
      </rPr>
      <t>）</t>
    </r>
    <phoneticPr fontId="3" type="noConversion"/>
  </si>
  <si>
    <r>
      <t>化工分析技术研究（HX20132</t>
    </r>
    <r>
      <rPr>
        <sz val="10"/>
        <rFont val="宋体"/>
        <family val="3"/>
        <charset val="134"/>
      </rPr>
      <t>7</t>
    </r>
    <r>
      <rPr>
        <sz val="10"/>
        <color theme="1"/>
        <rFont val="宋体"/>
        <family val="2"/>
        <scheme val="minor"/>
      </rPr>
      <t>）</t>
    </r>
    <phoneticPr fontId="3" type="noConversion"/>
  </si>
  <si>
    <t>滁州兴洲电气有限责任公司</t>
    <phoneticPr fontId="3" type="noConversion"/>
  </si>
  <si>
    <t>电气学院</t>
  </si>
  <si>
    <t>电气学院</t>
    <phoneticPr fontId="1" type="noConversion"/>
  </si>
  <si>
    <t>分布式低压保护测控装置及职能管理终端（HX201551）</t>
    <phoneticPr fontId="3" type="noConversion"/>
  </si>
  <si>
    <t>XZCW智能无线测温装置（HX201447）</t>
  </si>
  <si>
    <t>滁州恒昌机械装备制造有限公司</t>
    <phoneticPr fontId="3" type="noConversion"/>
  </si>
  <si>
    <t>机械学院</t>
  </si>
  <si>
    <t>机械学院</t>
    <phoneticPr fontId="1" type="noConversion"/>
  </si>
  <si>
    <t>磷化生产线自动化(HX201528)</t>
    <phoneticPr fontId="3" type="noConversion"/>
  </si>
  <si>
    <t>工程机械钣金深拉伸快速成型(HX201529)</t>
    <phoneticPr fontId="3" type="noConversion"/>
  </si>
  <si>
    <t>安徽猎豹汽车有限公司</t>
    <phoneticPr fontId="3" type="noConversion"/>
  </si>
  <si>
    <t>YZK1022系列汽车拆装试制(HX201573)</t>
    <phoneticPr fontId="3" type="noConversion"/>
  </si>
  <si>
    <t>CT5车型工位器具优化设计（HX201431）</t>
  </si>
  <si>
    <t>深圳市中科信诚科技有限公司</t>
    <phoneticPr fontId="3" type="noConversion"/>
  </si>
  <si>
    <t>信息学院</t>
  </si>
  <si>
    <t>信息学院</t>
    <phoneticPr fontId="1" type="noConversion"/>
  </si>
  <si>
    <t>消防管理服务平台--数据挖掘理论模型研究(HX201308)</t>
    <phoneticPr fontId="3" type="noConversion"/>
  </si>
  <si>
    <t>消防大数据研究项目技术开发（HX201453）</t>
    <phoneticPr fontId="3" type="noConversion"/>
  </si>
  <si>
    <t>合肥佳讯科技有限公司</t>
    <phoneticPr fontId="3" type="noConversion"/>
  </si>
  <si>
    <t>警用无人侦察机在公安工作中的应用(HX201337)</t>
    <phoneticPr fontId="3" type="noConversion"/>
  </si>
  <si>
    <t>基于室内地磁场定位技术和消防无人机平台的微地图消防疏散系统(HX201571)</t>
    <phoneticPr fontId="3" type="noConversion"/>
  </si>
  <si>
    <t>安徽优凯普电子有限公司</t>
    <phoneticPr fontId="3" type="noConversion"/>
  </si>
  <si>
    <t>基于云计算的uucap大数据解决方案设计（HX201514）</t>
    <phoneticPr fontId="3" type="noConversion"/>
  </si>
  <si>
    <t>基于云计算的uucap生产精细化管理和大数据分析决策系统设计（HX201454）</t>
  </si>
  <si>
    <t>中国科学院遥感与数字地球研究所</t>
    <phoneticPr fontId="3" type="noConversion"/>
  </si>
  <si>
    <t>面向行业区域的共享界面设计（HX201319）</t>
    <phoneticPr fontId="3" type="noConversion"/>
  </si>
  <si>
    <t>西藏地区融雪径流洪灾及冰川崩塌次生灾害应急监测模块研发（HX2015101）</t>
    <phoneticPr fontId="3" type="noConversion"/>
  </si>
  <si>
    <t>滁州市党员电化教育中心</t>
    <phoneticPr fontId="3" type="noConversion"/>
  </si>
  <si>
    <t>基于Flash的动漫党建“微”百科作品动画制作(HX201524)</t>
    <phoneticPr fontId="3" type="noConversion"/>
  </si>
  <si>
    <t>基于Flash的动漫党建“微”百科作品脚本创意(HX201525)</t>
    <phoneticPr fontId="3" type="noConversion"/>
  </si>
  <si>
    <t>基于无线传感器网络的uucap生产车间智能运输机器人设计与开发（HX201532）</t>
    <phoneticPr fontId="3" type="noConversion"/>
  </si>
  <si>
    <t>安徽省基础测绘信息中心</t>
    <phoneticPr fontId="3" type="noConversion"/>
  </si>
  <si>
    <t>阳光地产系统升级及技术服务(HX201582)</t>
    <phoneticPr fontId="3" type="noConversion"/>
  </si>
  <si>
    <t>移动巡查系统升级及技术服务(HX201583)</t>
    <phoneticPr fontId="3" type="noConversion"/>
  </si>
  <si>
    <t>智能门控制软件（HX201597）</t>
    <phoneticPr fontId="3" type="noConversion"/>
  </si>
  <si>
    <t>空气源、废水源三联供在线监测系统（HX201444）</t>
  </si>
  <si>
    <t>滁州市西控电子有限公司</t>
    <phoneticPr fontId="3" type="noConversion"/>
  </si>
  <si>
    <t>地信学院</t>
  </si>
  <si>
    <t>地信学院</t>
    <phoneticPr fontId="1" type="noConversion"/>
  </si>
  <si>
    <t>安徽美图信息科技有限公司</t>
    <phoneticPr fontId="3" type="noConversion"/>
  </si>
  <si>
    <t>电子地图制作中建筑物数据的快速获取技术（HX201301）</t>
    <phoneticPr fontId="3" type="noConversion"/>
  </si>
  <si>
    <t>GIS应用组件开发（HX201552）</t>
    <phoneticPr fontId="3" type="noConversion"/>
  </si>
  <si>
    <t>电子地图制作中建筑物数据的快速获取技术（HX201412）</t>
  </si>
  <si>
    <t>新疆维吾尔自治区卫星应用工程中心</t>
  </si>
  <si>
    <t>高分新疆管道高后果区监测关键技术与应用示范（一期）(HX201331)</t>
    <phoneticPr fontId="3" type="noConversion"/>
  </si>
  <si>
    <t>森林资源环境高分载荷遥感监测评价系统(HX201338)</t>
  </si>
  <si>
    <t>想定文书信息抽取模块（HX201443）</t>
  </si>
  <si>
    <t>中国人民解放军73608部队</t>
    <phoneticPr fontId="3" type="noConversion"/>
  </si>
  <si>
    <t>想定文书信息抽取模块（HX201515）</t>
    <phoneticPr fontId="3" type="noConversion"/>
  </si>
  <si>
    <t>南京市住建委地名地址数据规范化处理工具集研发（HX201457）</t>
  </si>
  <si>
    <t>南京师范大学</t>
  </si>
  <si>
    <t>巢湖凌家滩遗址无人机航飞技术服务(HX201517)</t>
    <phoneticPr fontId="3" type="noConversion"/>
  </si>
  <si>
    <t>基于大比例尺地形图的城市高精度DEM快速构建技术研究 (HX201590)</t>
    <phoneticPr fontId="3" type="noConversion"/>
  </si>
  <si>
    <t>南京市测绘勘察研究院有限公司</t>
    <phoneticPr fontId="3" type="noConversion"/>
  </si>
  <si>
    <t>南京市高精度DEM的研究与建设（HX201455）</t>
  </si>
  <si>
    <t>20万以上基地</t>
    <phoneticPr fontId="1" type="noConversion"/>
  </si>
  <si>
    <t>5-20万基地</t>
    <phoneticPr fontId="1" type="noConversion"/>
  </si>
  <si>
    <t>5万以下基地</t>
    <phoneticPr fontId="1" type="noConversion"/>
  </si>
  <si>
    <t>学院名称</t>
    <phoneticPr fontId="1" type="noConversion"/>
  </si>
  <si>
    <t>生物学院</t>
  </si>
  <si>
    <t>文学学院</t>
  </si>
  <si>
    <t>教育学院</t>
  </si>
  <si>
    <t>音乐学院</t>
  </si>
  <si>
    <t>体育学院</t>
  </si>
  <si>
    <t>思政部</t>
  </si>
  <si>
    <t>5-20W</t>
    <phoneticPr fontId="1" type="noConversion"/>
  </si>
  <si>
    <t>20W以上</t>
    <phoneticPr fontId="1" type="noConversion"/>
  </si>
  <si>
    <t>5W以下</t>
    <phoneticPr fontId="1" type="noConversion"/>
  </si>
  <si>
    <t>滁菊蜂花粉干制关键技术研发与应用(HX201311)</t>
    <phoneticPr fontId="3" type="noConversion"/>
  </si>
  <si>
    <t>滁州健颐源蜂业有限公司</t>
    <phoneticPr fontId="3" type="noConversion"/>
  </si>
  <si>
    <t>滁菊蜂蜜饮料加工关键技术研发与应用（HX201426）</t>
  </si>
  <si>
    <t>食品学院</t>
    <phoneticPr fontId="1" type="noConversion"/>
  </si>
  <si>
    <t xml:space="preserve"> </t>
    <phoneticPr fontId="1" type="noConversion"/>
  </si>
  <si>
    <t>明光昊昊蜂业有限公司</t>
    <phoneticPr fontId="1" type="noConversion"/>
  </si>
  <si>
    <t>雄蜂蛹冻干粉品质快速检测技术</t>
    <phoneticPr fontId="3" type="noConversion"/>
  </si>
  <si>
    <t>雄蜂蛹冷冻干燥关键技术研究与应用</t>
    <phoneticPr fontId="3" type="noConversion"/>
  </si>
  <si>
    <t>HX201557（5个子项目）</t>
    <phoneticPr fontId="4" type="noConversion"/>
  </si>
  <si>
    <t>合计</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</si>
</sst>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宋体"/>
      <family val="2"/>
      <scheme val="minor"/>
    </font>
    <font>
      <sz val="9"/>
      <name val="宋体"/>
      <family val="3"/>
      <charset val="134"/>
      <scheme val="minor"/>
    </font>
    <font>
      <sz val="10"/>
      <color indexed="8"/>
      <name val="宋体"/>
      <family val="3"/>
      <charset val="134"/>
      <scheme val="minor"/>
    </font>
    <font>
      <sz val="9"/>
      <name val="宋体"/>
      <family val="3"/>
      <charset val="134"/>
    </font>
    <font>
      <sz val="9"/>
      <name val="宋体"/>
      <family val="3"/>
      <charset val="134"/>
    </font>
    <font>
      <sz val="10"/>
      <color theme="1"/>
      <name val="宋体"/>
      <family val="2"/>
      <scheme val="minor"/>
    </font>
    <font>
      <sz val="10"/>
      <color theme="1"/>
      <name val="宋体"/>
      <family val="3"/>
      <charset val="134"/>
      <scheme val="minor"/>
    </font>
    <font>
      <sz val="10"/>
      <color indexed="8"/>
      <name val="宋体"/>
      <family val="3"/>
      <charset val="134"/>
    </font>
    <font>
      <sz val="10"/>
      <name val="宋体"/>
      <family val="3"/>
      <charset val="134"/>
    </font>
    <font>
      <sz val="10"/>
      <color indexed="8"/>
      <name val="Calibri"/>
      <family val="2"/>
    </font>
    <font>
      <sz val="10"/>
      <name val="宋体"/>
      <family val="3"/>
      <charset val="134"/>
      <scheme val="minor"/>
    </font>
    <font>
      <sz val="10"/>
      <color theme="1"/>
      <name val="宋体"/>
      <family val="3"/>
      <charset val="134"/>
    </font>
    <font>
      <sz val="10.5"/>
      <color indexed="8"/>
      <name val="宋体"/>
      <family val="3"/>
      <charset val="134"/>
    </font>
    <font>
      <sz val="12"/>
      <color indexed="8"/>
      <name val="宋体"/>
      <family val="3"/>
      <charset val="13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74">
    <xf numFmtId="0" fontId="0" fillId="0" borderId="0" xfId="0"/>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8"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6"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10"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horizontal="center" vertical="center"/>
    </xf>
    <xf numFmtId="0" fontId="10" fillId="2" borderId="1" xfId="0" applyFont="1" applyFill="1" applyBorder="1" applyAlignment="1">
      <alignment horizontal="left" vertical="center"/>
    </xf>
    <xf numFmtId="0" fontId="0" fillId="0" borderId="0" xfId="0" applyAlignment="1">
      <alignment horizontal="center"/>
    </xf>
    <xf numFmtId="0" fontId="7"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10" fillId="3" borderId="1" xfId="0" applyFont="1" applyFill="1" applyBorder="1" applyAlignment="1">
      <alignment horizontal="left" vertical="center" wrapText="1"/>
    </xf>
    <xf numFmtId="0" fontId="10" fillId="3" borderId="1" xfId="0" applyFont="1" applyFill="1" applyBorder="1" applyAlignment="1">
      <alignment horizontal="left" vertical="center"/>
    </xf>
    <xf numFmtId="0" fontId="6" fillId="3" borderId="0" xfId="0" applyFont="1" applyFill="1" applyAlignment="1">
      <alignment horizontal="center" vertical="center" wrapText="1"/>
    </xf>
    <xf numFmtId="0" fontId="6" fillId="4" borderId="0" xfId="0" applyFont="1" applyFill="1" applyAlignment="1">
      <alignment horizontal="center" vertical="center" wrapText="1"/>
    </xf>
    <xf numFmtId="0" fontId="11"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7" fillId="4" borderId="1" xfId="0" applyFont="1" applyFill="1" applyBorder="1" applyAlignment="1">
      <alignment horizontal="center" vertical="center"/>
    </xf>
    <xf numFmtId="0" fontId="6" fillId="5" borderId="0" xfId="0" applyFont="1" applyFill="1" applyAlignment="1">
      <alignment horizontal="center" vertical="center" wrapText="1"/>
    </xf>
    <xf numFmtId="0" fontId="8" fillId="5" borderId="1" xfId="0" applyFont="1" applyFill="1" applyBorder="1" applyAlignment="1">
      <alignment horizontal="center" vertical="center" wrapText="1"/>
    </xf>
    <xf numFmtId="0" fontId="10" fillId="4" borderId="1" xfId="0" applyFont="1" applyFill="1" applyBorder="1" applyAlignment="1">
      <alignment horizontal="left" vertical="center" wrapText="1"/>
    </xf>
    <xf numFmtId="0" fontId="0" fillId="0" borderId="1" xfId="0" applyBorder="1" applyAlignment="1">
      <alignment horizontal="center" vertical="center"/>
    </xf>
    <xf numFmtId="0" fontId="12" fillId="2" borderId="1" xfId="0" applyFont="1" applyFill="1" applyBorder="1" applyAlignment="1">
      <alignment vertical="center" wrapText="1"/>
    </xf>
    <xf numFmtId="0" fontId="13" fillId="2" borderId="1" xfId="0" applyFont="1" applyFill="1" applyBorder="1" applyAlignment="1">
      <alignment horizontal="center" vertical="center"/>
    </xf>
    <xf numFmtId="0" fontId="0" fillId="2" borderId="1" xfId="0" applyFill="1" applyBorder="1" applyAlignment="1">
      <alignment vertical="center" wrapText="1"/>
    </xf>
    <xf numFmtId="0" fontId="12" fillId="5"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8" fillId="0" borderId="1" xfId="0" applyFont="1" applyBorder="1" applyAlignment="1">
      <alignment vertical="center" wrapText="1"/>
    </xf>
    <xf numFmtId="0" fontId="6" fillId="3"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7" xfId="0" applyFont="1" applyFill="1" applyBorder="1" applyAlignment="1">
      <alignment horizontal="center" vertical="center"/>
    </xf>
    <xf numFmtId="0" fontId="10" fillId="4" borderId="1" xfId="0" applyFont="1" applyFill="1" applyBorder="1" applyAlignment="1">
      <alignment horizontal="center" vertical="center"/>
    </xf>
    <xf numFmtId="0" fontId="8" fillId="5" borderId="1" xfId="0" applyFont="1" applyFill="1" applyBorder="1" applyAlignment="1">
      <alignment horizontal="center" vertical="center"/>
    </xf>
    <xf numFmtId="0" fontId="8" fillId="5"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10" fillId="2"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18"/>
  <sheetViews>
    <sheetView tabSelected="1" workbookViewId="0">
      <selection sqref="A1:XFD1"/>
    </sheetView>
  </sheetViews>
  <sheetFormatPr defaultRowHeight="27" customHeight="1" x14ac:dyDescent="0.15"/>
  <cols>
    <col min="1" max="2" width="9" style="20"/>
    <col min="3" max="6" width="15.25" style="20" customWidth="1"/>
    <col min="7" max="16384" width="9" style="20"/>
  </cols>
  <sheetData>
    <row r="2" spans="3:11" ht="27" customHeight="1" x14ac:dyDescent="0.15">
      <c r="C2" s="34" t="s">
        <v>115</v>
      </c>
      <c r="D2" s="34" t="s">
        <v>112</v>
      </c>
      <c r="E2" s="34" t="s">
        <v>113</v>
      </c>
      <c r="F2" s="34" t="s">
        <v>114</v>
      </c>
    </row>
    <row r="3" spans="3:11" ht="27" customHeight="1" x14ac:dyDescent="0.15">
      <c r="C3" s="34" t="s">
        <v>29</v>
      </c>
      <c r="D3" s="34"/>
      <c r="E3" s="34"/>
      <c r="F3" s="34">
        <v>1</v>
      </c>
    </row>
    <row r="4" spans="3:11" ht="27" customHeight="1" x14ac:dyDescent="0.15">
      <c r="C4" s="34" t="s">
        <v>71</v>
      </c>
      <c r="D4" s="34">
        <v>2</v>
      </c>
      <c r="E4" s="34">
        <v>2</v>
      </c>
      <c r="F4" s="34">
        <v>3</v>
      </c>
    </row>
    <row r="5" spans="3:11" ht="27" customHeight="1" x14ac:dyDescent="0.15">
      <c r="C5" s="34" t="s">
        <v>58</v>
      </c>
      <c r="D5" s="34"/>
      <c r="E5" s="34">
        <v>1</v>
      </c>
      <c r="F5" s="34"/>
    </row>
    <row r="6" spans="3:11" ht="27" customHeight="1" x14ac:dyDescent="0.15">
      <c r="C6" s="34" t="s">
        <v>63</v>
      </c>
      <c r="D6" s="34"/>
      <c r="E6" s="34">
        <v>1</v>
      </c>
      <c r="F6" s="34">
        <v>1</v>
      </c>
    </row>
    <row r="7" spans="3:11" ht="27" customHeight="1" x14ac:dyDescent="0.15">
      <c r="C7" s="34" t="s">
        <v>50</v>
      </c>
      <c r="D7" s="34"/>
      <c r="E7" s="34">
        <v>1</v>
      </c>
      <c r="F7" s="34"/>
    </row>
    <row r="8" spans="3:11" ht="27" customHeight="1" x14ac:dyDescent="0.15">
      <c r="C8" s="34" t="s">
        <v>116</v>
      </c>
      <c r="D8" s="34">
        <v>1</v>
      </c>
      <c r="E8" s="34">
        <v>1</v>
      </c>
      <c r="F8" s="34"/>
    </row>
    <row r="9" spans="3:11" ht="27" customHeight="1" x14ac:dyDescent="0.15">
      <c r="C9" s="34" t="s">
        <v>94</v>
      </c>
      <c r="D9" s="34">
        <v>3</v>
      </c>
      <c r="E9" s="34">
        <v>2</v>
      </c>
      <c r="F9" s="34"/>
      <c r="K9" s="20" t="s">
        <v>129</v>
      </c>
    </row>
    <row r="10" spans="3:11" ht="27" customHeight="1" x14ac:dyDescent="0.15">
      <c r="C10" s="34" t="s">
        <v>117</v>
      </c>
      <c r="D10" s="34"/>
      <c r="E10" s="34"/>
      <c r="F10" s="34"/>
    </row>
    <row r="11" spans="3:11" ht="27" customHeight="1" x14ac:dyDescent="0.15">
      <c r="C11" s="34" t="s">
        <v>6</v>
      </c>
      <c r="D11" s="34"/>
      <c r="E11" s="34">
        <v>2</v>
      </c>
      <c r="F11" s="34"/>
    </row>
    <row r="12" spans="3:11" ht="27" customHeight="1" x14ac:dyDescent="0.15">
      <c r="C12" s="34" t="s">
        <v>118</v>
      </c>
      <c r="D12" s="34"/>
      <c r="E12" s="34"/>
      <c r="F12" s="34"/>
    </row>
    <row r="13" spans="3:11" ht="27" customHeight="1" x14ac:dyDescent="0.15">
      <c r="C13" s="34" t="s">
        <v>35</v>
      </c>
      <c r="D13" s="34"/>
      <c r="E13" s="34"/>
      <c r="F13" s="34">
        <v>2</v>
      </c>
    </row>
    <row r="14" spans="3:11" ht="27" customHeight="1" x14ac:dyDescent="0.15">
      <c r="C14" s="34" t="s">
        <v>119</v>
      </c>
      <c r="D14" s="34"/>
      <c r="E14" s="34"/>
      <c r="F14" s="34"/>
    </row>
    <row r="15" spans="3:11" ht="27" customHeight="1" x14ac:dyDescent="0.15">
      <c r="C15" s="34" t="s">
        <v>17</v>
      </c>
      <c r="D15" s="34">
        <v>1</v>
      </c>
      <c r="E15" s="34">
        <v>1</v>
      </c>
      <c r="F15" s="34">
        <v>1</v>
      </c>
    </row>
    <row r="16" spans="3:11" ht="27" customHeight="1" x14ac:dyDescent="0.15">
      <c r="C16" s="34" t="s">
        <v>120</v>
      </c>
      <c r="D16" s="34"/>
      <c r="E16" s="34"/>
      <c r="F16" s="34"/>
    </row>
    <row r="17" spans="3:6" ht="27" customHeight="1" x14ac:dyDescent="0.15">
      <c r="C17" s="34" t="s">
        <v>121</v>
      </c>
      <c r="D17" s="34"/>
      <c r="E17" s="34"/>
      <c r="F17" s="34"/>
    </row>
    <row r="18" spans="3:6" ht="27" customHeight="1" x14ac:dyDescent="0.15">
      <c r="C18" s="34" t="s">
        <v>134</v>
      </c>
      <c r="D18" s="34">
        <f>SUM(D4:D17)</f>
        <v>7</v>
      </c>
      <c r="E18" s="34">
        <f t="shared" ref="E18:F18" si="0">SUM(E4:E17)</f>
        <v>11</v>
      </c>
      <c r="F18" s="34">
        <f t="shared" si="0"/>
        <v>7</v>
      </c>
    </row>
  </sheetData>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topLeftCell="A10" workbookViewId="0">
      <selection activeCell="C26" sqref="C26"/>
    </sheetView>
  </sheetViews>
  <sheetFormatPr defaultRowHeight="29.25" customHeight="1" x14ac:dyDescent="0.15"/>
  <cols>
    <col min="1" max="1" width="10.625" style="9" customWidth="1"/>
    <col min="2" max="2" width="20.5" style="9" customWidth="1"/>
    <col min="3" max="3" width="29.625" style="9" customWidth="1"/>
    <col min="4" max="4" width="11.625" style="9" customWidth="1"/>
    <col min="5" max="5" width="42.75" style="9" customWidth="1"/>
    <col min="6" max="6" width="10.25" style="9" customWidth="1"/>
    <col min="7" max="7" width="44.875" style="9" customWidth="1"/>
    <col min="8" max="8" width="10.625" style="9" customWidth="1"/>
    <col min="9" max="16384" width="9" style="9"/>
  </cols>
  <sheetData>
    <row r="1" spans="1:11" ht="29.25" customHeight="1" x14ac:dyDescent="0.15">
      <c r="A1" s="57" t="s">
        <v>0</v>
      </c>
      <c r="B1" s="57" t="s">
        <v>1</v>
      </c>
      <c r="C1" s="61" t="s">
        <v>2</v>
      </c>
      <c r="D1" s="62"/>
      <c r="E1" s="62"/>
      <c r="F1" s="62"/>
      <c r="G1" s="62"/>
      <c r="H1" s="63"/>
    </row>
    <row r="2" spans="1:11" ht="29.25" customHeight="1" x14ac:dyDescent="0.15">
      <c r="A2" s="57"/>
      <c r="B2" s="57"/>
      <c r="C2" s="57">
        <v>2013</v>
      </c>
      <c r="D2" s="57"/>
      <c r="E2" s="57">
        <v>2014</v>
      </c>
      <c r="F2" s="57"/>
      <c r="G2" s="64">
        <v>2015</v>
      </c>
      <c r="H2" s="64"/>
      <c r="J2" s="27"/>
      <c r="K2" s="9" t="s">
        <v>123</v>
      </c>
    </row>
    <row r="3" spans="1:11" ht="29.25" customHeight="1" x14ac:dyDescent="0.15">
      <c r="A3" s="57"/>
      <c r="B3" s="57"/>
      <c r="C3" s="1" t="s">
        <v>3</v>
      </c>
      <c r="D3" s="1" t="s">
        <v>4</v>
      </c>
      <c r="E3" s="1" t="s">
        <v>3</v>
      </c>
      <c r="F3" s="1" t="s">
        <v>4</v>
      </c>
      <c r="G3" s="1" t="s">
        <v>3</v>
      </c>
      <c r="H3" s="1" t="s">
        <v>4</v>
      </c>
      <c r="J3" s="26"/>
      <c r="K3" s="9" t="s">
        <v>122</v>
      </c>
    </row>
    <row r="4" spans="1:11" ht="29.25" customHeight="1" x14ac:dyDescent="0.15">
      <c r="A4" s="42" t="s">
        <v>7</v>
      </c>
      <c r="B4" s="21" t="s">
        <v>5</v>
      </c>
      <c r="C4" s="5" t="s">
        <v>8</v>
      </c>
      <c r="D4" s="1">
        <v>5.2859999999999996</v>
      </c>
      <c r="E4" s="1"/>
      <c r="F4" s="1"/>
      <c r="G4" s="2" t="s">
        <v>9</v>
      </c>
      <c r="H4" s="1">
        <v>3</v>
      </c>
      <c r="J4" s="31"/>
      <c r="K4" s="9" t="s">
        <v>124</v>
      </c>
    </row>
    <row r="5" spans="1:11" ht="29.25" customHeight="1" x14ac:dyDescent="0.15">
      <c r="A5" s="53"/>
      <c r="B5" s="58" t="s">
        <v>10</v>
      </c>
      <c r="C5" s="55" t="s">
        <v>11</v>
      </c>
      <c r="D5" s="42">
        <v>2.3199999999999998</v>
      </c>
      <c r="E5" s="42"/>
      <c r="F5" s="42"/>
      <c r="G5" s="2" t="s">
        <v>12</v>
      </c>
      <c r="H5" s="2">
        <v>3.47</v>
      </c>
    </row>
    <row r="6" spans="1:11" ht="29.25" customHeight="1" x14ac:dyDescent="0.15">
      <c r="A6" s="53"/>
      <c r="B6" s="58"/>
      <c r="C6" s="65"/>
      <c r="D6" s="53"/>
      <c r="E6" s="53"/>
      <c r="F6" s="53"/>
      <c r="G6" s="2" t="s">
        <v>13</v>
      </c>
      <c r="H6" s="7">
        <v>4.75</v>
      </c>
    </row>
    <row r="7" spans="1:11" ht="29.25" customHeight="1" x14ac:dyDescent="0.15">
      <c r="A7" s="53"/>
      <c r="B7" s="58"/>
      <c r="C7" s="65"/>
      <c r="D7" s="53"/>
      <c r="E7" s="53"/>
      <c r="F7" s="53"/>
      <c r="G7" s="2" t="s">
        <v>14</v>
      </c>
      <c r="H7" s="2">
        <v>11</v>
      </c>
    </row>
    <row r="8" spans="1:11" ht="29.25" customHeight="1" x14ac:dyDescent="0.15">
      <c r="A8" s="43"/>
      <c r="B8" s="58"/>
      <c r="C8" s="56"/>
      <c r="D8" s="43"/>
      <c r="E8" s="43"/>
      <c r="F8" s="43"/>
      <c r="G8" s="2" t="s">
        <v>15</v>
      </c>
      <c r="H8" s="2">
        <v>5.0599999999999996</v>
      </c>
    </row>
    <row r="9" spans="1:11" ht="29.25" customHeight="1" x14ac:dyDescent="0.15">
      <c r="A9" s="42" t="s">
        <v>18</v>
      </c>
      <c r="B9" s="59" t="s">
        <v>16</v>
      </c>
      <c r="C9" s="42"/>
      <c r="D9" s="42"/>
      <c r="E9" s="42"/>
      <c r="F9" s="42"/>
      <c r="G9" s="2" t="s">
        <v>19</v>
      </c>
      <c r="H9" s="7">
        <v>2.12</v>
      </c>
    </row>
    <row r="10" spans="1:11" ht="29.25" customHeight="1" x14ac:dyDescent="0.15">
      <c r="A10" s="53"/>
      <c r="B10" s="60"/>
      <c r="C10" s="43"/>
      <c r="D10" s="43"/>
      <c r="E10" s="43"/>
      <c r="F10" s="43"/>
      <c r="G10" s="2" t="s">
        <v>20</v>
      </c>
      <c r="H10" s="2">
        <v>6.7</v>
      </c>
    </row>
    <row r="11" spans="1:11" ht="29.25" customHeight="1" x14ac:dyDescent="0.15">
      <c r="A11" s="53"/>
      <c r="B11" s="66" t="s">
        <v>21</v>
      </c>
      <c r="C11" s="42"/>
      <c r="D11" s="42"/>
      <c r="E11" s="42"/>
      <c r="F11" s="42"/>
      <c r="G11" s="2" t="s">
        <v>22</v>
      </c>
      <c r="H11" s="2">
        <v>1</v>
      </c>
    </row>
    <row r="12" spans="1:11" ht="29.25" customHeight="1" x14ac:dyDescent="0.15">
      <c r="A12" s="53"/>
      <c r="B12" s="67"/>
      <c r="C12" s="43"/>
      <c r="D12" s="43"/>
      <c r="E12" s="43"/>
      <c r="F12" s="43"/>
      <c r="G12" s="2" t="s">
        <v>23</v>
      </c>
      <c r="H12" s="2">
        <v>1</v>
      </c>
    </row>
    <row r="13" spans="1:11" ht="29.25" customHeight="1" x14ac:dyDescent="0.15">
      <c r="A13" s="53"/>
      <c r="B13" s="68" t="s">
        <v>24</v>
      </c>
      <c r="C13" s="42"/>
      <c r="D13" s="42"/>
      <c r="E13" s="42" t="s">
        <v>25</v>
      </c>
      <c r="F13" s="42">
        <v>23</v>
      </c>
      <c r="G13" s="2" t="s">
        <v>26</v>
      </c>
      <c r="H13" s="2">
        <v>8</v>
      </c>
    </row>
    <row r="14" spans="1:11" ht="29.25" customHeight="1" x14ac:dyDescent="0.15">
      <c r="A14" s="43"/>
      <c r="B14" s="69"/>
      <c r="C14" s="43"/>
      <c r="D14" s="43"/>
      <c r="E14" s="43"/>
      <c r="F14" s="43"/>
      <c r="G14" s="2" t="s">
        <v>27</v>
      </c>
      <c r="H14" s="2">
        <v>3.504</v>
      </c>
    </row>
    <row r="15" spans="1:11" ht="29.25" customHeight="1" x14ac:dyDescent="0.15">
      <c r="A15" s="42" t="s">
        <v>30</v>
      </c>
      <c r="B15" s="66" t="s">
        <v>28</v>
      </c>
      <c r="C15" s="55" t="s">
        <v>31</v>
      </c>
      <c r="D15" s="55">
        <v>2.72</v>
      </c>
      <c r="E15" s="42" t="s">
        <v>32</v>
      </c>
      <c r="F15" s="42">
        <v>4.13</v>
      </c>
      <c r="G15" s="2" t="s">
        <v>133</v>
      </c>
      <c r="H15" s="7">
        <v>2.2999999999999998</v>
      </c>
    </row>
    <row r="16" spans="1:11" ht="29.25" customHeight="1" x14ac:dyDescent="0.15">
      <c r="A16" s="43"/>
      <c r="B16" s="67"/>
      <c r="C16" s="56"/>
      <c r="D16" s="56"/>
      <c r="E16" s="43"/>
      <c r="F16" s="43"/>
      <c r="G16" s="2" t="s">
        <v>33</v>
      </c>
      <c r="H16" s="2">
        <v>3.58</v>
      </c>
    </row>
    <row r="17" spans="1:8" ht="29.25" customHeight="1" x14ac:dyDescent="0.15">
      <c r="A17" s="42" t="s">
        <v>36</v>
      </c>
      <c r="B17" s="32" t="s">
        <v>34</v>
      </c>
      <c r="C17" s="2" t="s">
        <v>37</v>
      </c>
      <c r="D17" s="4">
        <v>0.3</v>
      </c>
      <c r="E17" s="10" t="s">
        <v>44</v>
      </c>
      <c r="F17" s="11">
        <v>2</v>
      </c>
      <c r="G17" s="2" t="s">
        <v>38</v>
      </c>
      <c r="H17" s="7">
        <v>0.18</v>
      </c>
    </row>
    <row r="18" spans="1:8" ht="29.25" customHeight="1" x14ac:dyDescent="0.15">
      <c r="A18" s="53"/>
      <c r="B18" s="70" t="s">
        <v>39</v>
      </c>
      <c r="C18" s="5" t="s">
        <v>53</v>
      </c>
      <c r="D18" s="5">
        <v>2</v>
      </c>
      <c r="E18" s="10" t="s">
        <v>45</v>
      </c>
      <c r="F18" s="11">
        <v>2</v>
      </c>
      <c r="G18" s="2" t="s">
        <v>40</v>
      </c>
      <c r="H18" s="3">
        <v>2</v>
      </c>
    </row>
    <row r="19" spans="1:8" ht="29.25" customHeight="1" x14ac:dyDescent="0.15">
      <c r="A19" s="53"/>
      <c r="B19" s="71"/>
      <c r="C19" s="5" t="s">
        <v>54</v>
      </c>
      <c r="D19" s="5">
        <v>3</v>
      </c>
      <c r="E19" s="10" t="s">
        <v>46</v>
      </c>
      <c r="F19" s="11">
        <v>2</v>
      </c>
      <c r="G19" s="2" t="s">
        <v>41</v>
      </c>
      <c r="H19" s="4">
        <v>2</v>
      </c>
    </row>
    <row r="20" spans="1:8" ht="29.25" customHeight="1" x14ac:dyDescent="0.15">
      <c r="A20" s="53"/>
      <c r="B20" s="71"/>
      <c r="C20" s="5" t="s">
        <v>55</v>
      </c>
      <c r="D20" s="5">
        <v>2</v>
      </c>
      <c r="E20" s="10" t="s">
        <v>47</v>
      </c>
      <c r="F20" s="11">
        <v>2</v>
      </c>
      <c r="G20" s="2" t="s">
        <v>42</v>
      </c>
      <c r="H20" s="4">
        <v>2</v>
      </c>
    </row>
    <row r="21" spans="1:8" ht="29.25" customHeight="1" x14ac:dyDescent="0.15">
      <c r="A21" s="43"/>
      <c r="B21" s="72"/>
      <c r="C21" s="1"/>
      <c r="D21" s="1"/>
      <c r="E21" s="10" t="s">
        <v>48</v>
      </c>
      <c r="F21" s="11">
        <v>0.25</v>
      </c>
      <c r="G21" s="2" t="s">
        <v>43</v>
      </c>
      <c r="H21" s="4">
        <v>2</v>
      </c>
    </row>
    <row r="22" spans="1:8" ht="29.25" customHeight="1" x14ac:dyDescent="0.15">
      <c r="A22" s="1" t="s">
        <v>51</v>
      </c>
      <c r="B22" s="21" t="s">
        <v>49</v>
      </c>
      <c r="C22" s="5" t="s">
        <v>56</v>
      </c>
      <c r="D22" s="5">
        <v>7</v>
      </c>
      <c r="E22" s="10" t="s">
        <v>52</v>
      </c>
      <c r="F22" s="11">
        <v>8</v>
      </c>
      <c r="G22" s="1"/>
      <c r="H22" s="1"/>
    </row>
    <row r="23" spans="1:8" ht="29.25" customHeight="1" x14ac:dyDescent="0.15">
      <c r="A23" s="1" t="s">
        <v>59</v>
      </c>
      <c r="B23" s="22" t="s">
        <v>57</v>
      </c>
      <c r="C23" s="1"/>
      <c r="D23" s="1"/>
      <c r="E23" s="2" t="s">
        <v>60</v>
      </c>
      <c r="F23" s="4">
        <v>10</v>
      </c>
      <c r="G23" s="10" t="s">
        <v>61</v>
      </c>
      <c r="H23" s="11">
        <v>5</v>
      </c>
    </row>
    <row r="24" spans="1:8" ht="29.25" customHeight="1" x14ac:dyDescent="0.15">
      <c r="A24" s="73" t="s">
        <v>64</v>
      </c>
      <c r="B24" s="52" t="s">
        <v>62</v>
      </c>
      <c r="C24" s="44"/>
      <c r="D24" s="44"/>
      <c r="E24" s="44"/>
      <c r="F24" s="44"/>
      <c r="G24" s="2" t="s">
        <v>65</v>
      </c>
      <c r="H24" s="4">
        <v>1</v>
      </c>
    </row>
    <row r="25" spans="1:8" ht="29.25" customHeight="1" x14ac:dyDescent="0.15">
      <c r="A25" s="73"/>
      <c r="B25" s="52"/>
      <c r="C25" s="45"/>
      <c r="D25" s="45"/>
      <c r="E25" s="45"/>
      <c r="F25" s="45"/>
      <c r="G25" s="2" t="s">
        <v>66</v>
      </c>
      <c r="H25" s="4">
        <v>1.2</v>
      </c>
    </row>
    <row r="26" spans="1:8" ht="29.25" customHeight="1" x14ac:dyDescent="0.15">
      <c r="A26" s="73"/>
      <c r="B26" s="22" t="s">
        <v>67</v>
      </c>
      <c r="C26" s="8"/>
      <c r="D26" s="8"/>
      <c r="E26" s="8" t="s">
        <v>69</v>
      </c>
      <c r="F26" s="8">
        <v>6</v>
      </c>
      <c r="G26" s="2" t="s">
        <v>68</v>
      </c>
      <c r="H26" s="8">
        <v>1.5</v>
      </c>
    </row>
    <row r="27" spans="1:8" ht="29.25" customHeight="1" x14ac:dyDescent="0.15">
      <c r="A27" s="42" t="s">
        <v>72</v>
      </c>
      <c r="B27" s="30" t="s">
        <v>70</v>
      </c>
      <c r="C27" s="5" t="s">
        <v>73</v>
      </c>
      <c r="D27" s="6">
        <v>8.6999999999999993</v>
      </c>
      <c r="E27" s="2" t="s">
        <v>74</v>
      </c>
      <c r="F27" s="7">
        <v>37.5</v>
      </c>
      <c r="G27" s="1"/>
      <c r="H27" s="1"/>
    </row>
    <row r="28" spans="1:8" ht="29.25" customHeight="1" x14ac:dyDescent="0.15">
      <c r="A28" s="53"/>
      <c r="B28" s="23" t="s">
        <v>75</v>
      </c>
      <c r="C28" s="5" t="s">
        <v>76</v>
      </c>
      <c r="D28" s="6">
        <v>10</v>
      </c>
      <c r="E28" s="1"/>
      <c r="F28" s="1"/>
      <c r="G28" s="13" t="s">
        <v>77</v>
      </c>
      <c r="H28" s="14">
        <v>10</v>
      </c>
    </row>
    <row r="29" spans="1:8" ht="29.25" customHeight="1" x14ac:dyDescent="0.15">
      <c r="A29" s="53"/>
      <c r="B29" s="54" t="s">
        <v>78</v>
      </c>
      <c r="C29" s="42"/>
      <c r="D29" s="42"/>
      <c r="E29" s="46" t="s">
        <v>80</v>
      </c>
      <c r="F29" s="48">
        <v>6</v>
      </c>
      <c r="G29" s="2" t="s">
        <v>79</v>
      </c>
      <c r="H29" s="7">
        <v>3</v>
      </c>
    </row>
    <row r="30" spans="1:8" ht="29.25" customHeight="1" x14ac:dyDescent="0.15">
      <c r="A30" s="53"/>
      <c r="B30" s="54"/>
      <c r="C30" s="43"/>
      <c r="D30" s="43"/>
      <c r="E30" s="47"/>
      <c r="F30" s="49"/>
      <c r="G30" s="2" t="s">
        <v>87</v>
      </c>
      <c r="H30" s="7">
        <v>8</v>
      </c>
    </row>
    <row r="31" spans="1:8" ht="29.25" customHeight="1" x14ac:dyDescent="0.15">
      <c r="A31" s="53"/>
      <c r="B31" s="28" t="s">
        <v>81</v>
      </c>
      <c r="C31" s="13" t="s">
        <v>82</v>
      </c>
      <c r="D31" s="13">
        <v>25</v>
      </c>
      <c r="E31" s="1"/>
      <c r="F31" s="1"/>
      <c r="G31" s="13" t="s">
        <v>83</v>
      </c>
      <c r="H31" s="14">
        <v>32</v>
      </c>
    </row>
    <row r="32" spans="1:8" ht="29.25" customHeight="1" x14ac:dyDescent="0.15">
      <c r="A32" s="53"/>
      <c r="B32" s="51" t="s">
        <v>84</v>
      </c>
      <c r="C32" s="42"/>
      <c r="D32" s="42"/>
      <c r="E32" s="42"/>
      <c r="F32" s="42"/>
      <c r="G32" s="2" t="s">
        <v>85</v>
      </c>
      <c r="H32" s="3">
        <v>1</v>
      </c>
    </row>
    <row r="33" spans="1:8" ht="29.25" customHeight="1" x14ac:dyDescent="0.15">
      <c r="A33" s="53"/>
      <c r="B33" s="51"/>
      <c r="C33" s="43"/>
      <c r="D33" s="43"/>
      <c r="E33" s="43"/>
      <c r="F33" s="43"/>
      <c r="G33" s="2" t="s">
        <v>86</v>
      </c>
      <c r="H33" s="4">
        <v>0.8</v>
      </c>
    </row>
    <row r="34" spans="1:8" ht="29.25" customHeight="1" x14ac:dyDescent="0.15">
      <c r="A34" s="53"/>
      <c r="B34" s="52" t="s">
        <v>88</v>
      </c>
      <c r="C34" s="42"/>
      <c r="D34" s="42"/>
      <c r="E34" s="42"/>
      <c r="F34" s="42"/>
      <c r="G34" s="2" t="s">
        <v>89</v>
      </c>
      <c r="H34" s="2">
        <v>4.9800000000000004</v>
      </c>
    </row>
    <row r="35" spans="1:8" ht="29.25" customHeight="1" x14ac:dyDescent="0.15">
      <c r="A35" s="53"/>
      <c r="B35" s="52"/>
      <c r="C35" s="43"/>
      <c r="D35" s="43"/>
      <c r="E35" s="43"/>
      <c r="F35" s="43"/>
      <c r="G35" s="2" t="s">
        <v>90</v>
      </c>
      <c r="H35" s="2">
        <v>4.99</v>
      </c>
    </row>
    <row r="36" spans="1:8" ht="29.25" customHeight="1" x14ac:dyDescent="0.15">
      <c r="A36" s="43"/>
      <c r="B36" s="32" t="s">
        <v>93</v>
      </c>
      <c r="C36" s="1"/>
      <c r="D36" s="1"/>
      <c r="E36" s="10" t="s">
        <v>92</v>
      </c>
      <c r="F36" s="11">
        <v>0.24</v>
      </c>
      <c r="G36" s="2" t="s">
        <v>91</v>
      </c>
      <c r="H36" s="4">
        <v>0.2</v>
      </c>
    </row>
    <row r="37" spans="1:8" ht="29.25" customHeight="1" x14ac:dyDescent="0.15">
      <c r="A37" s="42" t="s">
        <v>95</v>
      </c>
      <c r="B37" s="29" t="s">
        <v>96</v>
      </c>
      <c r="C37" s="15" t="s">
        <v>97</v>
      </c>
      <c r="D37" s="16">
        <v>9.6615000000000002</v>
      </c>
      <c r="E37" s="12" t="s">
        <v>99</v>
      </c>
      <c r="F37" s="18">
        <v>15</v>
      </c>
      <c r="G37" s="17" t="s">
        <v>98</v>
      </c>
      <c r="H37" s="18">
        <v>21</v>
      </c>
    </row>
    <row r="38" spans="1:8" ht="29.25" customHeight="1" x14ac:dyDescent="0.15">
      <c r="A38" s="53"/>
      <c r="B38" s="50" t="s">
        <v>100</v>
      </c>
      <c r="C38" s="17" t="s">
        <v>101</v>
      </c>
      <c r="D38" s="18">
        <v>180</v>
      </c>
      <c r="E38" s="42"/>
      <c r="F38" s="42"/>
      <c r="G38" s="42"/>
      <c r="H38" s="42"/>
    </row>
    <row r="39" spans="1:8" ht="29.25" customHeight="1" x14ac:dyDescent="0.15">
      <c r="A39" s="53"/>
      <c r="B39" s="50"/>
      <c r="C39" s="12" t="s">
        <v>102</v>
      </c>
      <c r="D39" s="18">
        <v>150</v>
      </c>
      <c r="E39" s="43"/>
      <c r="F39" s="43"/>
      <c r="G39" s="43"/>
      <c r="H39" s="43"/>
    </row>
    <row r="40" spans="1:8" ht="29.25" customHeight="1" x14ac:dyDescent="0.15">
      <c r="A40" s="53"/>
      <c r="B40" s="24" t="s">
        <v>104</v>
      </c>
      <c r="C40" s="1"/>
      <c r="D40" s="1"/>
      <c r="E40" s="12" t="s">
        <v>103</v>
      </c>
      <c r="F40" s="18">
        <v>4</v>
      </c>
      <c r="G40" s="12" t="s">
        <v>105</v>
      </c>
      <c r="H40" s="8">
        <v>4.2</v>
      </c>
    </row>
    <row r="41" spans="1:8" ht="29.25" customHeight="1" x14ac:dyDescent="0.15">
      <c r="A41" s="53"/>
      <c r="B41" s="25" t="s">
        <v>107</v>
      </c>
      <c r="C41" s="1"/>
      <c r="D41" s="1"/>
      <c r="E41" s="12" t="s">
        <v>106</v>
      </c>
      <c r="F41" s="18">
        <v>9.5</v>
      </c>
      <c r="G41" s="19" t="s">
        <v>108</v>
      </c>
      <c r="H41" s="8">
        <v>2</v>
      </c>
    </row>
    <row r="42" spans="1:8" ht="29.25" customHeight="1" x14ac:dyDescent="0.15">
      <c r="A42" s="43"/>
      <c r="B42" s="33" t="s">
        <v>110</v>
      </c>
      <c r="C42" s="1"/>
      <c r="D42" s="1"/>
      <c r="E42" s="17" t="s">
        <v>111</v>
      </c>
      <c r="F42" s="18">
        <v>110</v>
      </c>
      <c r="G42" s="17" t="s">
        <v>109</v>
      </c>
      <c r="H42" s="18">
        <v>2</v>
      </c>
    </row>
    <row r="43" spans="1:8" ht="29.25" customHeight="1" x14ac:dyDescent="0.15">
      <c r="A43" s="42" t="s">
        <v>128</v>
      </c>
      <c r="B43" s="38" t="s">
        <v>126</v>
      </c>
      <c r="C43" s="35" t="s">
        <v>125</v>
      </c>
      <c r="D43" s="36">
        <v>3</v>
      </c>
      <c r="E43" s="37" t="s">
        <v>127</v>
      </c>
      <c r="F43" s="36">
        <v>2</v>
      </c>
      <c r="G43" s="39"/>
      <c r="H43" s="39"/>
    </row>
    <row r="44" spans="1:8" ht="29.25" customHeight="1" x14ac:dyDescent="0.15">
      <c r="A44" s="43"/>
      <c r="B44" s="41" t="s">
        <v>130</v>
      </c>
      <c r="C44" s="39"/>
      <c r="D44" s="39"/>
      <c r="E44" s="40" t="s">
        <v>131</v>
      </c>
      <c r="F44" s="39">
        <v>1</v>
      </c>
      <c r="G44" s="40" t="s">
        <v>132</v>
      </c>
      <c r="H44" s="39">
        <v>10</v>
      </c>
    </row>
  </sheetData>
  <autoFilter ref="B4:H42"/>
  <mergeCells count="65">
    <mergeCell ref="C24:C25"/>
    <mergeCell ref="A43:A44"/>
    <mergeCell ref="B11:B12"/>
    <mergeCell ref="B13:B14"/>
    <mergeCell ref="A4:A8"/>
    <mergeCell ref="A9:A14"/>
    <mergeCell ref="B15:B16"/>
    <mergeCell ref="B18:B21"/>
    <mergeCell ref="A15:A16"/>
    <mergeCell ref="B24:B25"/>
    <mergeCell ref="A24:A26"/>
    <mergeCell ref="A37:A42"/>
    <mergeCell ref="A1:A3"/>
    <mergeCell ref="B5:B8"/>
    <mergeCell ref="B9:B10"/>
    <mergeCell ref="C1:H1"/>
    <mergeCell ref="C9:C10"/>
    <mergeCell ref="E5:E8"/>
    <mergeCell ref="F5:F8"/>
    <mergeCell ref="G2:H2"/>
    <mergeCell ref="C2:D2"/>
    <mergeCell ref="E2:F2"/>
    <mergeCell ref="B1:B3"/>
    <mergeCell ref="C5:C8"/>
    <mergeCell ref="F9:F10"/>
    <mergeCell ref="D5:D8"/>
    <mergeCell ref="F11:F12"/>
    <mergeCell ref="A17:A21"/>
    <mergeCell ref="D9:D10"/>
    <mergeCell ref="D11:D12"/>
    <mergeCell ref="D13:D14"/>
    <mergeCell ref="E9:E10"/>
    <mergeCell ref="E11:E12"/>
    <mergeCell ref="E13:E14"/>
    <mergeCell ref="F13:F14"/>
    <mergeCell ref="C15:C16"/>
    <mergeCell ref="D15:D16"/>
    <mergeCell ref="E15:E16"/>
    <mergeCell ref="C11:C12"/>
    <mergeCell ref="F15:F16"/>
    <mergeCell ref="C13:C14"/>
    <mergeCell ref="C29:C30"/>
    <mergeCell ref="E32:E33"/>
    <mergeCell ref="E34:E35"/>
    <mergeCell ref="F32:F33"/>
    <mergeCell ref="F34:F35"/>
    <mergeCell ref="C32:C33"/>
    <mergeCell ref="D32:D33"/>
    <mergeCell ref="C34:C35"/>
    <mergeCell ref="D34:D35"/>
    <mergeCell ref="B38:B39"/>
    <mergeCell ref="B32:B33"/>
    <mergeCell ref="B34:B35"/>
    <mergeCell ref="A27:A36"/>
    <mergeCell ref="B29:B30"/>
    <mergeCell ref="G38:G39"/>
    <mergeCell ref="F38:F39"/>
    <mergeCell ref="H38:H39"/>
    <mergeCell ref="E24:E25"/>
    <mergeCell ref="D24:D25"/>
    <mergeCell ref="F24:F25"/>
    <mergeCell ref="D29:D30"/>
    <mergeCell ref="E29:E30"/>
    <mergeCell ref="F29:F30"/>
    <mergeCell ref="E38:E39"/>
  </mergeCells>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院部汇总</vt:lpstr>
      <vt:lpstr>明细</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2016-01-21T00:44:50Z</dcterms:modified>
</cp:coreProperties>
</file>